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10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<sst xmlns="http://schemas.openxmlformats.org/spreadsheetml/2006/main" count="46" uniqueCount="46">
  <si>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2　小学校の状況</t>
  </si>
  <si>
    <t>（単位：人）</t>
  </si>
  <si>
    <t>学　校　名　／　区　分</t>
  </si>
  <si>
    <t>児　　　童　　　数</t>
  </si>
  <si>
    <t>教 員 数</t>
  </si>
  <si>
    <t>学 級 数</t>
  </si>
  <si>
    <t>男</t>
  </si>
  <si>
    <t>女</t>
  </si>
  <si>
    <t>計</t>
  </si>
  <si>
    <t>（本務者）</t>
  </si>
  <si>
    <t>市立富士川小学校</t>
  </si>
  <si>
    <t>市立琢美小学校</t>
  </si>
  <si>
    <t>市立新紺屋小学校</t>
  </si>
  <si>
    <t>市立湯田小学校</t>
  </si>
  <si>
    <t>市立伊勢小学校</t>
  </si>
  <si>
    <t>市立朝日小学校</t>
  </si>
  <si>
    <t>市立里垣小学校</t>
  </si>
  <si>
    <t>市立相川小学校</t>
  </si>
  <si>
    <t>市立国母小学校</t>
  </si>
  <si>
    <t>市立貢川小学校</t>
  </si>
  <si>
    <t>市立千塚小学校</t>
  </si>
  <si>
    <t>市立池田小学校</t>
  </si>
  <si>
    <t>市立北新小学校</t>
  </si>
  <si>
    <t>市立千代田小学校</t>
  </si>
  <si>
    <t>市立甲運小学校</t>
  </si>
  <si>
    <t>市立玉諸小学校</t>
  </si>
  <si>
    <t>市立山城小学校</t>
  </si>
  <si>
    <t>（山城分校）</t>
  </si>
  <si>
    <t>市立大里小学校</t>
  </si>
  <si>
    <t>市立東小学校</t>
  </si>
  <si>
    <t>市立羽黒小学校</t>
  </si>
  <si>
    <t>市立石田小学校</t>
  </si>
  <si>
    <t>市立新田小学校</t>
  </si>
  <si>
    <t>市立大国小学校</t>
  </si>
  <si>
    <t>私立駿台甲府小学校</t>
  </si>
  <si>
    <t>合　　　　　計</t>
  </si>
  <si>
    <t>私立山梨学院大附属小学校</t>
  </si>
  <si>
    <t>国立大学法人山梨大学教育</t>
  </si>
  <si>
    <t>市立舞鶴小学校</t>
  </si>
  <si>
    <t>市立中道南小学校</t>
  </si>
  <si>
    <t>市立中道北小学校</t>
  </si>
  <si>
    <t>市立上九一色小学校</t>
  </si>
  <si>
    <t>※ 学校基本調査に準ずる（平成19年5月1日現在）</t>
  </si>
  <si>
    <t>※ 分校について、在籍者はいないが1学級として数えた。</t>
  </si>
  <si>
    <t>（資料）教育部教育総室学事課調</t>
  </si>
  <si>
    <t>　　人間科学部附属小学校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</si>
</sst>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distributed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distributed" vertical="center"/>
      <protection locked="0"/>
    </xf>
    <xf numFmtId="0" fontId="1" fillId="0" borderId="11" xfId="0" applyFont="1" applyFill="1" applyBorder="1" applyAlignment="1" applyProtection="1">
      <alignment horizontal="distributed" vertical="center"/>
      <protection locked="0"/>
    </xf>
    <xf numFmtId="0" fontId="1" fillId="0" borderId="10" xfId="0" applyFont="1" applyFill="1" applyBorder="1" applyAlignment="1" applyProtection="1">
      <alignment horizontal="distributed" vertical="center" wrapText="1"/>
      <protection locked="0"/>
    </xf>
    <xf numFmtId="0" fontId="1" fillId="0" borderId="12" xfId="0" applyFont="1" applyBorder="1" applyAlignment="1" applyProtection="1">
      <alignment horizontal="distributed" vertical="center" wrapText="1"/>
      <protection locked="0"/>
    </xf>
    <xf numFmtId="0" fontId="1" fillId="0" borderId="12" xfId="0" applyFont="1" applyFill="1" applyBorder="1" applyAlignment="1" applyProtection="1">
      <alignment horizontal="distributed" vertical="center" wrapText="1"/>
      <protection locked="0"/>
    </xf>
    <xf numFmtId="0" fontId="1" fillId="0" borderId="10" xfId="0" applyFont="1" applyFill="1" applyBorder="1" applyAlignment="1" applyProtection="1">
      <alignment horizontal="distributed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176" fontId="1" fillId="0" borderId="11" xfId="0" applyNumberFormat="1" applyFont="1" applyBorder="1" applyAlignment="1" applyProtection="1">
      <alignment horizontal="right" vertical="center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 locked="0"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176" fontId="1" fillId="0" borderId="10" xfId="0" applyNumberFormat="1" applyFont="1" applyBorder="1" applyAlignment="1" applyProtection="1">
      <alignment horizontal="right" vertical="center"/>
      <protection locked="0"/>
    </xf>
    <xf numFmtId="176" fontId="1" fillId="0" borderId="10" xfId="0" applyNumberFormat="1" applyFont="1" applyBorder="1" applyAlignment="1" applyProtection="1">
      <alignment horizontal="right" vertical="center"/>
      <protection/>
    </xf>
    <xf numFmtId="176" fontId="1" fillId="0" borderId="10" xfId="0" applyNumberFormat="1" applyFont="1" applyBorder="1" applyAlignment="1" applyProtection="1">
      <alignment horizontal="right" vertical="center"/>
      <protection/>
    </xf>
    <xf numFmtId="176" fontId="1" fillId="0" borderId="12" xfId="0" applyNumberFormat="1" applyFont="1" applyBorder="1" applyAlignment="1" applyProtection="1">
      <alignment horizontal="right" vertical="center"/>
      <protection/>
    </xf>
    <xf numFmtId="176" fontId="1" fillId="0" borderId="10" xfId="0" applyNumberFormat="1" applyFont="1" applyBorder="1" applyAlignment="1" applyProtection="1">
      <alignment horizontal="right" vertical="center"/>
      <protection locked="0"/>
    </xf>
    <xf numFmtId="176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distributed" vertical="center"/>
      <protection locked="0"/>
    </xf>
    <xf numFmtId="0" fontId="1" fillId="0" borderId="12" xfId="0" applyFont="1" applyBorder="1" applyAlignment="1" applyProtection="1">
      <alignment horizontal="distributed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8.796875" defaultRowHeight="14.25"/>
  <cols>
    <col min="1" max="1" width="30.59765625" style="2" customWidth="1"/>
    <col min="2" max="6" width="10.59765625" style="2" customWidth="1"/>
    <col min="7" max="16384" width="9" style="2" customWidth="1"/>
  </cols>
  <sheetData>
    <row r="1" spans="1:6" s="1" customFormat="1" ht="15.75" customHeight="1">
      <c r="A1" s="26" t="s">
        <v>0</v>
      </c>
      <c r="B1" s="26"/>
      <c r="C1" s="26"/>
      <c r="D1" s="26"/>
      <c r="E1" s="29" t="s">
        <v>1</v>
      </c>
      <c r="F1" s="30"/>
    </row>
    <row r="2" spans="1:6" s="1" customFormat="1" ht="15.75" customHeight="1">
      <c r="A2" s="31" t="s">
        <v>2</v>
      </c>
      <c r="B2" s="33" t="s">
        <v>3</v>
      </c>
      <c r="C2" s="34"/>
      <c r="D2" s="35"/>
      <c r="E2" s="6" t="s">
        <v>4</v>
      </c>
      <c r="F2" s="36" t="s">
        <v>5</v>
      </c>
    </row>
    <row r="3" spans="1:6" s="1" customFormat="1" ht="15.75" customHeight="1">
      <c r="A3" s="32"/>
      <c r="B3" s="7" t="s">
        <v>6</v>
      </c>
      <c r="C3" s="7" t="s">
        <v>7</v>
      </c>
      <c r="D3" s="7" t="s">
        <v>8</v>
      </c>
      <c r="E3" s="8" t="s">
        <v>9</v>
      </c>
      <c r="F3" s="37"/>
    </row>
    <row r="4" spans="1:6" s="1" customFormat="1" ht="15.75" customHeight="1">
      <c r="A4" s="9" t="s">
        <v>10</v>
      </c>
      <c r="B4" s="16">
        <v>50</v>
      </c>
      <c r="C4" s="16">
        <v>37</v>
      </c>
      <c r="D4" s="17">
        <f>SUM(B4:C4)</f>
        <v>87</v>
      </c>
      <c r="E4" s="16">
        <v>18</v>
      </c>
      <c r="F4" s="16">
        <v>7</v>
      </c>
    </row>
    <row r="5" spans="1:6" s="1" customFormat="1" ht="15.75" customHeight="1">
      <c r="A5" s="9" t="s">
        <v>11</v>
      </c>
      <c r="B5" s="16">
        <v>119</v>
      </c>
      <c r="C5" s="16">
        <v>113</v>
      </c>
      <c r="D5" s="17">
        <f aca="true" t="shared" si="0" ref="D5:D35">SUM(B5:C5)</f>
        <v>232</v>
      </c>
      <c r="E5" s="16">
        <v>15</v>
      </c>
      <c r="F5" s="16">
        <v>9</v>
      </c>
    </row>
    <row r="6" spans="1:6" s="1" customFormat="1" ht="15.75" customHeight="1">
      <c r="A6" s="9" t="s">
        <v>12</v>
      </c>
      <c r="B6" s="16">
        <v>80</v>
      </c>
      <c r="C6" s="16">
        <v>91</v>
      </c>
      <c r="D6" s="17">
        <f t="shared" si="0"/>
        <v>171</v>
      </c>
      <c r="E6" s="16">
        <v>13</v>
      </c>
      <c r="F6" s="16">
        <v>7</v>
      </c>
    </row>
    <row r="7" spans="1:6" s="1" customFormat="1" ht="15.75" customHeight="1">
      <c r="A7" s="9" t="s">
        <v>13</v>
      </c>
      <c r="B7" s="16">
        <v>135</v>
      </c>
      <c r="C7" s="16">
        <v>117</v>
      </c>
      <c r="D7" s="17">
        <f t="shared" si="0"/>
        <v>252</v>
      </c>
      <c r="E7" s="16">
        <v>15</v>
      </c>
      <c r="F7" s="16">
        <v>11</v>
      </c>
    </row>
    <row r="8" spans="1:6" s="1" customFormat="1" ht="15.75" customHeight="1">
      <c r="A8" s="9" t="s">
        <v>14</v>
      </c>
      <c r="B8" s="16">
        <v>257</v>
      </c>
      <c r="C8" s="16">
        <v>236</v>
      </c>
      <c r="D8" s="17">
        <f t="shared" si="0"/>
        <v>493</v>
      </c>
      <c r="E8" s="16">
        <v>26</v>
      </c>
      <c r="F8" s="16">
        <v>18</v>
      </c>
    </row>
    <row r="9" spans="1:6" s="1" customFormat="1" ht="15.75" customHeight="1">
      <c r="A9" s="9" t="s">
        <v>15</v>
      </c>
      <c r="B9" s="16">
        <v>140</v>
      </c>
      <c r="C9" s="16">
        <v>130</v>
      </c>
      <c r="D9" s="17">
        <f t="shared" si="0"/>
        <v>270</v>
      </c>
      <c r="E9" s="16">
        <v>16</v>
      </c>
      <c r="F9" s="16">
        <v>11</v>
      </c>
    </row>
    <row r="10" spans="1:6" s="1" customFormat="1" ht="15.75" customHeight="1">
      <c r="A10" s="9" t="s">
        <v>16</v>
      </c>
      <c r="B10" s="16">
        <v>179</v>
      </c>
      <c r="C10" s="16">
        <v>167</v>
      </c>
      <c r="D10" s="17">
        <f t="shared" si="0"/>
        <v>346</v>
      </c>
      <c r="E10" s="16">
        <v>20</v>
      </c>
      <c r="F10" s="16">
        <v>14</v>
      </c>
    </row>
    <row r="11" spans="1:6" s="1" customFormat="1" ht="15.75" customHeight="1">
      <c r="A11" s="9" t="s">
        <v>17</v>
      </c>
      <c r="B11" s="16">
        <v>220</v>
      </c>
      <c r="C11" s="16">
        <v>203</v>
      </c>
      <c r="D11" s="17">
        <f t="shared" si="0"/>
        <v>423</v>
      </c>
      <c r="E11" s="16">
        <v>21</v>
      </c>
      <c r="F11" s="16">
        <v>15</v>
      </c>
    </row>
    <row r="12" spans="1:6" s="1" customFormat="1" ht="15.75" customHeight="1">
      <c r="A12" s="9" t="s">
        <v>18</v>
      </c>
      <c r="B12" s="16">
        <v>300</v>
      </c>
      <c r="C12" s="16">
        <v>241</v>
      </c>
      <c r="D12" s="17">
        <f t="shared" si="0"/>
        <v>541</v>
      </c>
      <c r="E12" s="16">
        <v>27</v>
      </c>
      <c r="F12" s="16">
        <v>19</v>
      </c>
    </row>
    <row r="13" spans="1:6" s="1" customFormat="1" ht="15.75" customHeight="1">
      <c r="A13" s="9" t="s">
        <v>19</v>
      </c>
      <c r="B13" s="16">
        <v>208</v>
      </c>
      <c r="C13" s="16">
        <v>212</v>
      </c>
      <c r="D13" s="17">
        <f t="shared" si="0"/>
        <v>420</v>
      </c>
      <c r="E13" s="16">
        <v>21</v>
      </c>
      <c r="F13" s="16">
        <v>15</v>
      </c>
    </row>
    <row r="14" spans="1:6" s="1" customFormat="1" ht="15.75" customHeight="1">
      <c r="A14" s="9" t="s">
        <v>20</v>
      </c>
      <c r="B14" s="16">
        <v>227</v>
      </c>
      <c r="C14" s="16">
        <v>215</v>
      </c>
      <c r="D14" s="17">
        <f t="shared" si="0"/>
        <v>442</v>
      </c>
      <c r="E14" s="16">
        <v>28</v>
      </c>
      <c r="F14" s="16">
        <v>17</v>
      </c>
    </row>
    <row r="15" spans="1:6" s="1" customFormat="1" ht="15.75" customHeight="1">
      <c r="A15" s="9" t="s">
        <v>21</v>
      </c>
      <c r="B15" s="16">
        <v>306</v>
      </c>
      <c r="C15" s="16">
        <v>268</v>
      </c>
      <c r="D15" s="17">
        <f t="shared" si="0"/>
        <v>574</v>
      </c>
      <c r="E15" s="16">
        <v>28</v>
      </c>
      <c r="F15" s="16">
        <v>20</v>
      </c>
    </row>
    <row r="16" spans="1:6" s="1" customFormat="1" ht="15.75" customHeight="1">
      <c r="A16" s="9" t="s">
        <v>22</v>
      </c>
      <c r="B16" s="16">
        <v>104</v>
      </c>
      <c r="C16" s="16">
        <v>101</v>
      </c>
      <c r="D16" s="17">
        <f t="shared" si="0"/>
        <v>205</v>
      </c>
      <c r="E16" s="16">
        <v>13</v>
      </c>
      <c r="F16" s="16">
        <v>9</v>
      </c>
    </row>
    <row r="17" spans="1:6" s="4" customFormat="1" ht="15.75" customHeight="1">
      <c r="A17" s="10" t="s">
        <v>23</v>
      </c>
      <c r="B17" s="18">
        <v>12</v>
      </c>
      <c r="C17" s="18">
        <v>17</v>
      </c>
      <c r="D17" s="19">
        <f t="shared" si="0"/>
        <v>29</v>
      </c>
      <c r="E17" s="18">
        <v>8</v>
      </c>
      <c r="F17" s="18">
        <v>4</v>
      </c>
    </row>
    <row r="18" spans="1:6" s="1" customFormat="1" ht="15.75" customHeight="1">
      <c r="A18" s="9" t="s">
        <v>24</v>
      </c>
      <c r="B18" s="16">
        <v>155</v>
      </c>
      <c r="C18" s="16">
        <v>122</v>
      </c>
      <c r="D18" s="17">
        <f t="shared" si="0"/>
        <v>277</v>
      </c>
      <c r="E18" s="16">
        <v>17</v>
      </c>
      <c r="F18" s="16">
        <v>12</v>
      </c>
    </row>
    <row r="19" spans="1:6" s="4" customFormat="1" ht="15.75" customHeight="1">
      <c r="A19" s="10" t="s">
        <v>25</v>
      </c>
      <c r="B19" s="18">
        <v>273</v>
      </c>
      <c r="C19" s="18">
        <v>250</v>
      </c>
      <c r="D19" s="19">
        <f t="shared" si="0"/>
        <v>523</v>
      </c>
      <c r="E19" s="18">
        <v>26</v>
      </c>
      <c r="F19" s="18">
        <v>19</v>
      </c>
    </row>
    <row r="20" spans="1:6" s="1" customFormat="1" ht="15.75" customHeight="1">
      <c r="A20" s="9" t="s">
        <v>26</v>
      </c>
      <c r="B20" s="16">
        <v>381</v>
      </c>
      <c r="C20" s="16">
        <v>368</v>
      </c>
      <c r="D20" s="17">
        <f t="shared" si="0"/>
        <v>749</v>
      </c>
      <c r="E20" s="16">
        <v>37</v>
      </c>
      <c r="F20" s="16">
        <v>25</v>
      </c>
    </row>
    <row r="21" spans="1:6" s="4" customFormat="1" ht="15.75" customHeight="1">
      <c r="A21" s="10" t="s">
        <v>27</v>
      </c>
      <c r="B21" s="18">
        <v>0</v>
      </c>
      <c r="C21" s="18">
        <v>0</v>
      </c>
      <c r="D21" s="19">
        <f t="shared" si="0"/>
        <v>0</v>
      </c>
      <c r="E21" s="18">
        <v>1</v>
      </c>
      <c r="F21" s="18">
        <v>1</v>
      </c>
    </row>
    <row r="22" spans="1:6" s="1" customFormat="1" ht="15.75" customHeight="1">
      <c r="A22" s="9" t="s">
        <v>28</v>
      </c>
      <c r="B22" s="16">
        <v>359</v>
      </c>
      <c r="C22" s="16">
        <v>323</v>
      </c>
      <c r="D22" s="17">
        <f t="shared" si="0"/>
        <v>682</v>
      </c>
      <c r="E22" s="16">
        <v>33</v>
      </c>
      <c r="F22" s="16">
        <v>24</v>
      </c>
    </row>
    <row r="23" spans="1:6" s="1" customFormat="1" ht="15.75" customHeight="1">
      <c r="A23" s="9" t="s">
        <v>29</v>
      </c>
      <c r="B23" s="16">
        <v>246</v>
      </c>
      <c r="C23" s="16">
        <v>221</v>
      </c>
      <c r="D23" s="17">
        <f t="shared" si="0"/>
        <v>467</v>
      </c>
      <c r="E23" s="16">
        <v>24</v>
      </c>
      <c r="F23" s="16">
        <v>15</v>
      </c>
    </row>
    <row r="24" spans="1:6" s="1" customFormat="1" ht="15.75" customHeight="1">
      <c r="A24" s="9" t="s">
        <v>30</v>
      </c>
      <c r="B24" s="16">
        <v>259</v>
      </c>
      <c r="C24" s="16">
        <v>270</v>
      </c>
      <c r="D24" s="17">
        <f t="shared" si="0"/>
        <v>529</v>
      </c>
      <c r="E24" s="16">
        <v>25</v>
      </c>
      <c r="F24" s="16">
        <v>18</v>
      </c>
    </row>
    <row r="25" spans="1:6" s="1" customFormat="1" ht="15.75" customHeight="1">
      <c r="A25" s="9" t="s">
        <v>31</v>
      </c>
      <c r="B25" s="16">
        <v>236</v>
      </c>
      <c r="C25" s="16">
        <v>235</v>
      </c>
      <c r="D25" s="17">
        <f t="shared" si="0"/>
        <v>471</v>
      </c>
      <c r="E25" s="16">
        <v>24</v>
      </c>
      <c r="F25" s="16">
        <v>17</v>
      </c>
    </row>
    <row r="26" spans="1:6" s="1" customFormat="1" ht="15.75" customHeight="1">
      <c r="A26" s="9" t="s">
        <v>32</v>
      </c>
      <c r="B26" s="16">
        <v>170</v>
      </c>
      <c r="C26" s="16">
        <v>155</v>
      </c>
      <c r="D26" s="17">
        <f t="shared" si="0"/>
        <v>325</v>
      </c>
      <c r="E26" s="16">
        <v>22</v>
      </c>
      <c r="F26" s="16">
        <v>14</v>
      </c>
    </row>
    <row r="27" spans="1:6" s="1" customFormat="1" ht="15.75" customHeight="1">
      <c r="A27" s="9" t="s">
        <v>33</v>
      </c>
      <c r="B27" s="16">
        <v>311</v>
      </c>
      <c r="C27" s="16">
        <v>316</v>
      </c>
      <c r="D27" s="17">
        <f t="shared" si="0"/>
        <v>627</v>
      </c>
      <c r="E27" s="16">
        <v>30</v>
      </c>
      <c r="F27" s="16">
        <v>21</v>
      </c>
    </row>
    <row r="28" spans="1:6" s="1" customFormat="1" ht="15.75" customHeight="1">
      <c r="A28" s="5" t="s">
        <v>38</v>
      </c>
      <c r="B28" s="20">
        <v>181</v>
      </c>
      <c r="C28" s="20">
        <v>162</v>
      </c>
      <c r="D28" s="17">
        <f t="shared" si="0"/>
        <v>343</v>
      </c>
      <c r="E28" s="20">
        <v>21</v>
      </c>
      <c r="F28" s="20">
        <v>13</v>
      </c>
    </row>
    <row r="29" spans="1:6" s="1" customFormat="1" ht="15.75" customHeight="1">
      <c r="A29" s="5" t="s">
        <v>39</v>
      </c>
      <c r="B29" s="20">
        <v>71</v>
      </c>
      <c r="C29" s="20">
        <v>82</v>
      </c>
      <c r="D29" s="21">
        <f t="shared" si="0"/>
        <v>153</v>
      </c>
      <c r="E29" s="20">
        <v>12</v>
      </c>
      <c r="F29" s="20">
        <v>6</v>
      </c>
    </row>
    <row r="30" spans="1:6" s="1" customFormat="1" ht="15.75" customHeight="1">
      <c r="A30" s="5" t="s">
        <v>40</v>
      </c>
      <c r="B30" s="20">
        <v>99</v>
      </c>
      <c r="C30" s="20">
        <v>109</v>
      </c>
      <c r="D30" s="21">
        <f t="shared" si="0"/>
        <v>208</v>
      </c>
      <c r="E30" s="20">
        <v>10</v>
      </c>
      <c r="F30" s="20">
        <v>6</v>
      </c>
    </row>
    <row r="31" spans="1:6" s="1" customFormat="1" ht="15.75" customHeight="1">
      <c r="A31" s="5" t="s">
        <v>41</v>
      </c>
      <c r="B31" s="20">
        <v>8</v>
      </c>
      <c r="C31" s="20">
        <v>3</v>
      </c>
      <c r="D31" s="21">
        <f t="shared" si="0"/>
        <v>11</v>
      </c>
      <c r="E31" s="20">
        <v>4</v>
      </c>
      <c r="F31" s="20">
        <v>3</v>
      </c>
    </row>
    <row r="32" spans="1:6" s="1" customFormat="1" ht="15.75" customHeight="1">
      <c r="A32" s="11" t="s">
        <v>37</v>
      </c>
      <c r="B32" s="24">
        <v>300</v>
      </c>
      <c r="C32" s="24">
        <v>331</v>
      </c>
      <c r="D32" s="22">
        <f t="shared" si="0"/>
        <v>631</v>
      </c>
      <c r="E32" s="24">
        <v>24</v>
      </c>
      <c r="F32" s="24">
        <v>18</v>
      </c>
    </row>
    <row r="33" spans="1:6" s="1" customFormat="1" ht="15.75" customHeight="1">
      <c r="A33" s="12" t="s">
        <v>45</v>
      </c>
      <c r="B33" s="25"/>
      <c r="C33" s="25"/>
      <c r="D33" s="23">
        <f t="shared" si="0"/>
        <v>0</v>
      </c>
      <c r="E33" s="25"/>
      <c r="F33" s="25"/>
    </row>
    <row r="34" spans="1:6" s="1" customFormat="1" ht="15.75" customHeight="1">
      <c r="A34" s="13" t="s">
        <v>34</v>
      </c>
      <c r="B34" s="16">
        <v>205</v>
      </c>
      <c r="C34" s="16">
        <v>181</v>
      </c>
      <c r="D34" s="17">
        <f t="shared" si="0"/>
        <v>386</v>
      </c>
      <c r="E34" s="16">
        <v>21</v>
      </c>
      <c r="F34" s="16">
        <v>12</v>
      </c>
    </row>
    <row r="35" spans="1:6" s="1" customFormat="1" ht="15.75" customHeight="1">
      <c r="A35" s="14" t="s">
        <v>36</v>
      </c>
      <c r="B35" s="16">
        <v>136</v>
      </c>
      <c r="C35" s="16">
        <v>112</v>
      </c>
      <c r="D35" s="17">
        <f t="shared" si="0"/>
        <v>248</v>
      </c>
      <c r="E35" s="16">
        <v>20</v>
      </c>
      <c r="F35" s="16">
        <v>8</v>
      </c>
    </row>
    <row r="36" spans="1:6" ht="14.25">
      <c r="A36" s="15" t="s">
        <v>35</v>
      </c>
      <c r="B36" s="17">
        <f>SUM(B4:B35)</f>
        <v>5727</v>
      </c>
      <c r="C36" s="17">
        <f>SUM(C4:C35)</f>
        <v>5388</v>
      </c>
      <c r="D36" s="17">
        <f>SUM(D4:D35)</f>
        <v>11115</v>
      </c>
      <c r="E36" s="17">
        <f>SUM(E4:E35)</f>
        <v>620</v>
      </c>
      <c r="F36" s="17">
        <f>SUM(F4:F35)</f>
        <v>408</v>
      </c>
    </row>
    <row r="37" spans="1:6" ht="14.25">
      <c r="A37" s="27" t="s">
        <v>42</v>
      </c>
      <c r="B37" s="27"/>
      <c r="C37" s="27"/>
      <c r="D37" s="27"/>
      <c r="E37" s="27"/>
      <c r="F37" s="27"/>
    </row>
    <row r="38" spans="1:6" s="3" customFormat="1" ht="15" customHeight="1">
      <c r="A38" s="28" t="s">
        <v>43</v>
      </c>
      <c r="B38" s="28"/>
      <c r="C38" s="28"/>
      <c r="D38" s="28"/>
      <c r="E38" s="28"/>
      <c r="F38" s="28"/>
    </row>
    <row r="39" spans="1:6" ht="14.25">
      <c r="A39" s="28" t="s">
        <v>44</v>
      </c>
      <c r="B39" s="28"/>
      <c r="C39" s="28"/>
      <c r="D39" s="28"/>
      <c r="E39" s="28"/>
      <c r="F39" s="28"/>
    </row>
  </sheetData>
  <sheetProtection sheet="1" formatCells="0" formatColumns="0" formatRows="0" insertColumns="0" insertRows="0"/>
  <mergeCells count="13">
    <mergeCell ref="F32:F33"/>
    <mergeCell ref="B32:B33"/>
    <mergeCell ref="C32:C33"/>
    <mergeCell ref="D32:D33"/>
    <mergeCell ref="E32:E33"/>
    <mergeCell ref="A1:D1"/>
    <mergeCell ref="A37:F37"/>
    <mergeCell ref="A38:F38"/>
    <mergeCell ref="A39:F39"/>
    <mergeCell ref="E1:F1"/>
    <mergeCell ref="A2:A3"/>
    <mergeCell ref="B2:D2"/>
    <mergeCell ref="F2:F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&amp;C&amp;"ＭＳ Ｐゴシック,標準"149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2008-02-27T05:40:09Z</cp:lastPrinted>
  <dcterms:created xsi:type="dcterms:W3CDTF">2003-09-17T10:43:50Z</dcterms:created>
  <dcterms:modified xsi:type="dcterms:W3CDTF">2008-03-13T06:16:35Z</dcterms:modified>
  <cp:category/>
  <cp:version/>
  <cp:contentType/>
  <cp:contentStatus/>
</cp:coreProperties>
</file>